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70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<sst xmlns="http://schemas.openxmlformats.org/spreadsheetml/2006/main" count="186" uniqueCount="102">
  <si>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</si>
  <si>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</si>
  <si>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</si>
  <si>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</si>
  <si>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</si>
  <si>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</si>
  <si>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</si>
  <si>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</si>
  <si>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BENKOVAC_x000D_
Antuna Mihanovića 21b_x000D_
BENKOVAC_x000D_
Tel: +385(23)681853   Fax: +385(23)684178_x000D_
OIB: 73294343358_x000D_
Mail: racunovodstvo@os-benkovac.skole.hr_x000D_
IBAN: HR4424020061800013007</t>
  </si>
  <si>
    <t>Isplata Sredstava Za Razdoblje: 01.03.2025 Do 31.03.2025</t>
  </si>
  <si>
    <t>Hrvatska udruga ravnatelja osnovnih škola</t>
  </si>
  <si>
    <t>97748123085</t>
  </si>
  <si>
    <t>10040 ZAGREB</t>
  </si>
  <si>
    <t>STRUČNO USAVRŠAVANJE ZAPOSLENIKA</t>
  </si>
  <si>
    <t>OSNOVNA ŠKOLA BENKOVAC</t>
  </si>
  <si>
    <t>Ukupno:</t>
  </si>
  <si>
    <t>ČAZMATRANS-PROMET d.o.o.</t>
  </si>
  <si>
    <t>96107776452</t>
  </si>
  <si>
    <t>Benkovac</t>
  </si>
  <si>
    <t xml:space="preserve">ZAKUPNINE I NAJAMNINE                                                                                                                                 </t>
  </si>
  <si>
    <t>HANA, obrt za dimnjačarske usluge, vl. Josip Kovačević</t>
  </si>
  <si>
    <t>91701179943</t>
  </si>
  <si>
    <t>23241 Poličnik</t>
  </si>
  <si>
    <t xml:space="preserve">KOMUNALNE USLUGE                                                                                                                                      </t>
  </si>
  <si>
    <t>In Rebus d.o.o.</t>
  </si>
  <si>
    <t>91591564577</t>
  </si>
  <si>
    <t>10000 Zagreb</t>
  </si>
  <si>
    <t xml:space="preserve">RAČUNALNE USLUGE                                                                                                                                      </t>
  </si>
  <si>
    <t>HP-HRVATSKA POŠTA D.D.</t>
  </si>
  <si>
    <t>87311810356</t>
  </si>
  <si>
    <t>ZADAR</t>
  </si>
  <si>
    <t>USLUGE TELEFONA, POŠTE I PRIJEVOZA</t>
  </si>
  <si>
    <t>Financijska agencija</t>
  </si>
  <si>
    <t>85821130368</t>
  </si>
  <si>
    <t>Nema Konta Na Odabranoj Razini</t>
  </si>
  <si>
    <t>Hrvatski Telekom d.d</t>
  </si>
  <si>
    <t>81793146560</t>
  </si>
  <si>
    <t>Zagreb</t>
  </si>
  <si>
    <t>T.O. NINA</t>
  </si>
  <si>
    <t>78329646896)</t>
  </si>
  <si>
    <t>BENKOVAC</t>
  </si>
  <si>
    <t>MATERIJAL I DIJELOVI ZA TEKUĆE I INVESTICIJSKO ODRŽAVANJE</t>
  </si>
  <si>
    <t>OPTIMUS LAB d.o.o.</t>
  </si>
  <si>
    <t>71981294715</t>
  </si>
  <si>
    <t>Čakovec</t>
  </si>
  <si>
    <t>MARKAČ HUĐEK KRISTINA</t>
  </si>
  <si>
    <t>69856323171</t>
  </si>
  <si>
    <t>SLUŽBENA PUTOVANJA</t>
  </si>
  <si>
    <t>LUKAČIĆ MARTIN(dijete Melis)</t>
  </si>
  <si>
    <t>65968350798</t>
  </si>
  <si>
    <t>Biograd n/m</t>
  </si>
  <si>
    <t xml:space="preserve">NAKNADE GRAĐANIMA I KUĆANSTVIMA U NOVCU                                                                                                               </t>
  </si>
  <si>
    <t>HEP - OPSKRBA d.o.o.</t>
  </si>
  <si>
    <t>63073332379</t>
  </si>
  <si>
    <t>ENERGIJA</t>
  </si>
  <si>
    <t>KUKAVICA SANJA</t>
  </si>
  <si>
    <t>63033647512</t>
  </si>
  <si>
    <t>VODOVOD &amp; ODVODNJA D.O.O</t>
  </si>
  <si>
    <t>62529089333</t>
  </si>
  <si>
    <t xml:space="preserve">BENKOVAC                          </t>
  </si>
  <si>
    <t>BLINK INFO D.O.O.</t>
  </si>
  <si>
    <t>56556235804</t>
  </si>
  <si>
    <t>23000 ZADAR</t>
  </si>
  <si>
    <t>DV BUBAMARA-Benkovac</t>
  </si>
  <si>
    <t>51409102236</t>
  </si>
  <si>
    <t>MATERIJAL I SIROVINE</t>
  </si>
  <si>
    <t>Ille-Service HR d.o.o.</t>
  </si>
  <si>
    <t>49069508983</t>
  </si>
  <si>
    <t>42208 Cestica</t>
  </si>
  <si>
    <t>UREDSKI MATERIJAL I OSTALI MATERIJALNI RASHODI</t>
  </si>
  <si>
    <t>DUO PEKA BIOGRAD d.o.o.</t>
  </si>
  <si>
    <t>42178063897</t>
  </si>
  <si>
    <t xml:space="preserve"> BIOGRAD N/M</t>
  </si>
  <si>
    <t>INA d.d.-Zagreb</t>
  </si>
  <si>
    <t>27759560625</t>
  </si>
  <si>
    <t>ZAGREB</t>
  </si>
  <si>
    <t>JURIŠIĆ MARIJANA</t>
  </si>
  <si>
    <t>22417022557</t>
  </si>
  <si>
    <t>SMILČIĆ</t>
  </si>
  <si>
    <t>ING ATEST d.o.o</t>
  </si>
  <si>
    <t>21777333810</t>
  </si>
  <si>
    <t>Split</t>
  </si>
  <si>
    <t xml:space="preserve">INTELEKTUALNE I OSOBNE USLUGE                                                                                                                         </t>
  </si>
  <si>
    <t>BENKOVIĆ d.o.o.</t>
  </si>
  <si>
    <t>11321589428</t>
  </si>
  <si>
    <t xml:space="preserve">Benkovac                                          </t>
  </si>
  <si>
    <t>RIJEKA TRANS d.o.o</t>
  </si>
  <si>
    <t>08418011938</t>
  </si>
  <si>
    <t>Kukuljanovo</t>
  </si>
  <si>
    <t>EUROPAPIER d.o.o</t>
  </si>
  <si>
    <t>01913481578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</si>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</sst>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38060.559999999998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38060.559999999998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1136.3499999999999</v>
      </c>
      <c r="E11" s="10">
        <v>3234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1136.3499999999999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132.65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132.65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16.899999999999999</v>
      </c>
      <c r="E15" s="10">
        <v>3231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16.899999999999999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26</v>
      </c>
      <c r="D17" s="18">
        <v>1.66</v>
      </c>
      <c r="E17" s="10">
        <v>3439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82.82</v>
      </c>
      <c r="E19" s="10">
        <v>3231</v>
      </c>
      <c r="F19" s="9" t="s">
        <v>31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82.82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12172.11</v>
      </c>
      <c r="E21" s="10">
        <v>3224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12172.11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44</v>
      </c>
      <c r="D23" s="18">
        <v>162.5</v>
      </c>
      <c r="E23" s="10">
        <v>3238</v>
      </c>
      <c r="F23" s="9" t="s">
        <v>27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162.5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30</v>
      </c>
      <c r="D25" s="18">
        <v>156</v>
      </c>
      <c r="E25" s="10">
        <v>3211</v>
      </c>
      <c r="F25" s="9" t="s">
        <v>47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156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1552.96</v>
      </c>
      <c r="E27" s="10">
        <v>3721</v>
      </c>
      <c r="F27" s="9" t="s">
        <v>51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1552.96</v>
      </c>
      <c r="E28" s="23"/>
      <c r="F28" s="25"/>
      <c r="G28" s="26"/>
    </row>
    <row r="29" spans="1:7" x14ac:dyDescent="0.25">
      <c r="A29" s="9" t="s">
        <v>52</v>
      </c>
      <c r="B29" s="14" t="s">
        <v>53</v>
      </c>
      <c r="C29" s="10" t="s">
        <v>37</v>
      </c>
      <c r="D29" s="18">
        <v>3339.96</v>
      </c>
      <c r="E29" s="10">
        <v>3223</v>
      </c>
      <c r="F29" s="9" t="s">
        <v>54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3339.96</v>
      </c>
      <c r="E30" s="23"/>
      <c r="F30" s="25"/>
      <c r="G30" s="26"/>
    </row>
    <row r="31" spans="1:7" x14ac:dyDescent="0.25">
      <c r="A31" s="9" t="s">
        <v>55</v>
      </c>
      <c r="B31" s="14" t="s">
        <v>56</v>
      </c>
      <c r="C31" s="10" t="s">
        <v>40</v>
      </c>
      <c r="D31" s="18">
        <v>1031.8699999999999</v>
      </c>
      <c r="E31" s="10">
        <v>3721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1031.8699999999999</v>
      </c>
      <c r="E32" s="23"/>
      <c r="F32" s="25"/>
      <c r="G32" s="26"/>
    </row>
    <row r="33" spans="1:7" x14ac:dyDescent="0.25">
      <c r="A33" s="9" t="s">
        <v>57</v>
      </c>
      <c r="B33" s="14" t="s">
        <v>58</v>
      </c>
      <c r="C33" s="10" t="s">
        <v>59</v>
      </c>
      <c r="D33" s="18">
        <v>814.65</v>
      </c>
      <c r="E33" s="10">
        <v>3234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814.65</v>
      </c>
      <c r="E34" s="23"/>
      <c r="F34" s="25"/>
      <c r="G34" s="26"/>
    </row>
    <row r="35" spans="1:7" x14ac:dyDescent="0.25">
      <c r="A35" s="9" t="s">
        <v>60</v>
      </c>
      <c r="B35" s="14" t="s">
        <v>61</v>
      </c>
      <c r="C35" s="10" t="s">
        <v>62</v>
      </c>
      <c r="D35" s="18">
        <v>120</v>
      </c>
      <c r="E35" s="10">
        <v>3238</v>
      </c>
      <c r="F35" s="9" t="s">
        <v>27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120</v>
      </c>
      <c r="E36" s="23"/>
      <c r="F36" s="25"/>
      <c r="G36" s="26"/>
    </row>
    <row r="37" spans="1:7" x14ac:dyDescent="0.25">
      <c r="A37" s="9" t="s">
        <v>63</v>
      </c>
      <c r="B37" s="14" t="s">
        <v>64</v>
      </c>
      <c r="C37" s="10" t="s">
        <v>18</v>
      </c>
      <c r="D37" s="18">
        <v>747</v>
      </c>
      <c r="E37" s="10">
        <v>3222</v>
      </c>
      <c r="F37" s="9" t="s">
        <v>65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747</v>
      </c>
      <c r="E38" s="23"/>
      <c r="F38" s="25"/>
      <c r="G38" s="26"/>
    </row>
    <row r="39" spans="1:7" x14ac:dyDescent="0.25">
      <c r="A39" s="9" t="s">
        <v>66</v>
      </c>
      <c r="B39" s="14" t="s">
        <v>67</v>
      </c>
      <c r="C39" s="10" t="s">
        <v>68</v>
      </c>
      <c r="D39" s="18">
        <v>408.9</v>
      </c>
      <c r="E39" s="10">
        <v>3221</v>
      </c>
      <c r="F39" s="9" t="s">
        <v>69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408.9</v>
      </c>
      <c r="E40" s="23"/>
      <c r="F40" s="25"/>
      <c r="G40" s="26"/>
    </row>
    <row r="41" spans="1:7" x14ac:dyDescent="0.25">
      <c r="A41" s="9" t="s">
        <v>70</v>
      </c>
      <c r="B41" s="14" t="s">
        <v>71</v>
      </c>
      <c r="C41" s="10" t="s">
        <v>72</v>
      </c>
      <c r="D41" s="18">
        <v>10162.530000000001</v>
      </c>
      <c r="E41" s="10">
        <v>3222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10162.530000000001</v>
      </c>
      <c r="E42" s="23"/>
      <c r="F42" s="25"/>
      <c r="G42" s="26"/>
    </row>
    <row r="43" spans="1:7" x14ac:dyDescent="0.25">
      <c r="A43" s="9" t="s">
        <v>73</v>
      </c>
      <c r="B43" s="14" t="s">
        <v>74</v>
      </c>
      <c r="C43" s="10" t="s">
        <v>75</v>
      </c>
      <c r="D43" s="18">
        <v>265.19</v>
      </c>
      <c r="E43" s="10">
        <v>3223</v>
      </c>
      <c r="F43" s="9" t="s">
        <v>54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265.19</v>
      </c>
      <c r="E44" s="23"/>
      <c r="F44" s="25"/>
      <c r="G44" s="26"/>
    </row>
    <row r="45" spans="1:7" x14ac:dyDescent="0.25">
      <c r="A45" s="9" t="s">
        <v>76</v>
      </c>
      <c r="B45" s="14" t="s">
        <v>77</v>
      </c>
      <c r="C45" s="10" t="s">
        <v>78</v>
      </c>
      <c r="D45" s="18">
        <v>485.76</v>
      </c>
      <c r="E45" s="10">
        <v>3235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485.76</v>
      </c>
      <c r="E46" s="23"/>
      <c r="F46" s="25"/>
      <c r="G46" s="26"/>
    </row>
    <row r="47" spans="1:7" x14ac:dyDescent="0.25">
      <c r="A47" s="9" t="s">
        <v>79</v>
      </c>
      <c r="B47" s="14" t="s">
        <v>80</v>
      </c>
      <c r="C47" s="10" t="s">
        <v>81</v>
      </c>
      <c r="D47" s="18">
        <v>1608.18</v>
      </c>
      <c r="E47" s="10">
        <v>3237</v>
      </c>
      <c r="F47" s="9" t="s">
        <v>82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1608.18</v>
      </c>
      <c r="E48" s="23"/>
      <c r="F48" s="25"/>
      <c r="G48" s="26"/>
    </row>
    <row r="49" spans="1:7" x14ac:dyDescent="0.25">
      <c r="A49" s="9" t="s">
        <v>83</v>
      </c>
      <c r="B49" s="14" t="s">
        <v>84</v>
      </c>
      <c r="C49" s="10" t="s">
        <v>85</v>
      </c>
      <c r="D49" s="18">
        <v>206.53</v>
      </c>
      <c r="E49" s="10">
        <v>3234</v>
      </c>
      <c r="F49" s="9" t="s">
        <v>23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206.53</v>
      </c>
      <c r="E50" s="23"/>
      <c r="F50" s="25"/>
      <c r="G50" s="26"/>
    </row>
    <row r="51" spans="1:7" x14ac:dyDescent="0.25">
      <c r="A51" s="9" t="s">
        <v>86</v>
      </c>
      <c r="B51" s="14" t="s">
        <v>87</v>
      </c>
      <c r="C51" s="10" t="s">
        <v>88</v>
      </c>
      <c r="D51" s="18">
        <v>21996</v>
      </c>
      <c r="E51" s="10">
        <v>3223</v>
      </c>
      <c r="F51" s="9" t="s">
        <v>54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21996</v>
      </c>
      <c r="E52" s="23"/>
      <c r="F52" s="25"/>
      <c r="G52" s="26"/>
    </row>
    <row r="53" spans="1:7" x14ac:dyDescent="0.25">
      <c r="A53" s="9" t="s">
        <v>89</v>
      </c>
      <c r="B53" s="14" t="s">
        <v>90</v>
      </c>
      <c r="C53" s="10" t="s">
        <v>37</v>
      </c>
      <c r="D53" s="18">
        <v>235.06</v>
      </c>
      <c r="E53" s="10">
        <v>3221</v>
      </c>
      <c r="F53" s="9" t="s">
        <v>69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235.06</v>
      </c>
      <c r="E54" s="23"/>
      <c r="F54" s="25"/>
      <c r="G54" s="26"/>
    </row>
    <row r="55" spans="1:7" x14ac:dyDescent="0.25">
      <c r="A55" s="9"/>
      <c r="B55" s="14"/>
      <c r="C55" s="10"/>
      <c r="D55" s="18">
        <v>134091.99</v>
      </c>
      <c r="E55" s="10">
        <v>3111</v>
      </c>
      <c r="F55" s="9" t="s">
        <v>91</v>
      </c>
      <c r="G55" s="27" t="s">
        <v>14</v>
      </c>
    </row>
    <row r="56" spans="1:7" x14ac:dyDescent="0.25">
      <c r="A56" s="9"/>
      <c r="B56" s="14"/>
      <c r="C56" s="10"/>
      <c r="D56" s="18">
        <v>199330.45</v>
      </c>
      <c r="E56" s="10">
        <v>3111</v>
      </c>
      <c r="F56" s="9" t="s">
        <v>91</v>
      </c>
      <c r="G56" s="28" t="s">
        <v>14</v>
      </c>
    </row>
    <row r="57" spans="1:7" x14ac:dyDescent="0.25">
      <c r="A57" s="9"/>
      <c r="B57" s="14"/>
      <c r="C57" s="10"/>
      <c r="D57" s="18">
        <v>100</v>
      </c>
      <c r="E57" s="10">
        <v>3121</v>
      </c>
      <c r="F57" s="9" t="s">
        <v>92</v>
      </c>
      <c r="G57" s="28" t="s">
        <v>14</v>
      </c>
    </row>
    <row r="58" spans="1:7" x14ac:dyDescent="0.25">
      <c r="A58" s="9"/>
      <c r="B58" s="14"/>
      <c r="C58" s="10"/>
      <c r="D58" s="18">
        <v>441.44</v>
      </c>
      <c r="E58" s="10">
        <v>3121</v>
      </c>
      <c r="F58" s="9" t="s">
        <v>92</v>
      </c>
      <c r="G58" s="28" t="s">
        <v>14</v>
      </c>
    </row>
    <row r="59" spans="1:7" x14ac:dyDescent="0.25">
      <c r="A59" s="9"/>
      <c r="B59" s="14"/>
      <c r="C59" s="10"/>
      <c r="D59" s="18">
        <v>31881.18</v>
      </c>
      <c r="E59" s="10">
        <v>3132</v>
      </c>
      <c r="F59" s="9" t="s">
        <v>93</v>
      </c>
      <c r="G59" s="28" t="s">
        <v>14</v>
      </c>
    </row>
    <row r="60" spans="1:7" x14ac:dyDescent="0.25">
      <c r="A60" s="9"/>
      <c r="B60" s="14"/>
      <c r="C60" s="10"/>
      <c r="D60" s="18">
        <v>13306.45</v>
      </c>
      <c r="E60" s="10">
        <v>3141</v>
      </c>
      <c r="F60" s="9" t="s">
        <v>94</v>
      </c>
      <c r="G60" s="28" t="s">
        <v>14</v>
      </c>
    </row>
    <row r="61" spans="1:7" x14ac:dyDescent="0.25">
      <c r="A61" s="9"/>
      <c r="B61" s="14"/>
      <c r="C61" s="10"/>
      <c r="D61" s="18">
        <v>37374.47</v>
      </c>
      <c r="E61" s="10">
        <v>3151</v>
      </c>
      <c r="F61" s="9" t="s">
        <v>95</v>
      </c>
      <c r="G61" s="28" t="s">
        <v>14</v>
      </c>
    </row>
    <row r="62" spans="1:7" x14ac:dyDescent="0.25">
      <c r="A62" s="9"/>
      <c r="B62" s="14"/>
      <c r="C62" s="10"/>
      <c r="D62" s="18">
        <v>31495.759999999998</v>
      </c>
      <c r="E62" s="10">
        <v>3162</v>
      </c>
      <c r="F62" s="9" t="s">
        <v>96</v>
      </c>
      <c r="G62" s="28" t="s">
        <v>14</v>
      </c>
    </row>
    <row r="63" spans="1:7" x14ac:dyDescent="0.25">
      <c r="A63" s="9"/>
      <c r="B63" s="14"/>
      <c r="C63" s="10"/>
      <c r="D63" s="18">
        <v>441.44</v>
      </c>
      <c r="E63" s="10">
        <v>3171</v>
      </c>
      <c r="F63" s="9" t="s">
        <v>97</v>
      </c>
      <c r="G63" s="28" t="s">
        <v>14</v>
      </c>
    </row>
    <row r="64" spans="1:7" x14ac:dyDescent="0.25">
      <c r="A64" s="9"/>
      <c r="B64" s="14"/>
      <c r="C64" s="10"/>
      <c r="D64" s="18">
        <v>9500</v>
      </c>
      <c r="E64" s="10">
        <v>3211</v>
      </c>
      <c r="F64" s="9" t="s">
        <v>47</v>
      </c>
      <c r="G64" s="28" t="s">
        <v>14</v>
      </c>
    </row>
    <row r="65" spans="1:7" x14ac:dyDescent="0.25">
      <c r="A65" s="9"/>
      <c r="B65" s="14"/>
      <c r="C65" s="10"/>
      <c r="D65" s="18">
        <v>10795.83</v>
      </c>
      <c r="E65" s="10">
        <v>3212</v>
      </c>
      <c r="F65" s="9" t="s">
        <v>98</v>
      </c>
      <c r="G65" s="28" t="s">
        <v>14</v>
      </c>
    </row>
    <row r="66" spans="1:7" x14ac:dyDescent="0.25">
      <c r="A66" s="9"/>
      <c r="B66" s="14"/>
      <c r="C66" s="10"/>
      <c r="D66" s="18">
        <v>13520.46</v>
      </c>
      <c r="E66" s="10">
        <v>3212</v>
      </c>
      <c r="F66" s="9" t="s">
        <v>98</v>
      </c>
      <c r="G66" s="28" t="s">
        <v>14</v>
      </c>
    </row>
    <row r="67" spans="1:7" x14ac:dyDescent="0.25">
      <c r="A67" s="9"/>
      <c r="B67" s="14"/>
      <c r="C67" s="10"/>
      <c r="D67" s="18">
        <v>1000</v>
      </c>
      <c r="E67" s="10">
        <v>3214</v>
      </c>
      <c r="F67" s="9" t="s">
        <v>99</v>
      </c>
      <c r="G67" s="28" t="s">
        <v>14</v>
      </c>
    </row>
    <row r="68" spans="1:7" x14ac:dyDescent="0.25">
      <c r="A68" s="9"/>
      <c r="B68" s="14"/>
      <c r="C68" s="10"/>
      <c r="D68" s="18">
        <v>582</v>
      </c>
      <c r="E68" s="10">
        <v>3295</v>
      </c>
      <c r="F68" s="9" t="s">
        <v>100</v>
      </c>
      <c r="G68" s="28" t="s">
        <v>14</v>
      </c>
    </row>
    <row r="69" spans="1:7" x14ac:dyDescent="0.25">
      <c r="A69" s="9"/>
      <c r="B69" s="14"/>
      <c r="C69" s="10"/>
      <c r="D69" s="18">
        <v>4408.5200000000004</v>
      </c>
      <c r="E69" s="10">
        <v>7612</v>
      </c>
      <c r="F69" s="9" t="s">
        <v>34</v>
      </c>
      <c r="G69" s="28" t="s">
        <v>14</v>
      </c>
    </row>
    <row r="70" spans="1:7" ht="21" customHeight="1" thickBot="1" x14ac:dyDescent="0.3">
      <c r="A70" s="21" t="s">
        <v>15</v>
      </c>
      <c r="B70" s="22"/>
      <c r="C70" s="23"/>
      <c r="D70" s="24">
        <f>SUM(D55:D69)</f>
        <v>488269.99000000005</v>
      </c>
      <c r="E70" s="23"/>
      <c r="F70" s="25"/>
      <c r="G70" s="26"/>
    </row>
    <row r="71" spans="1:7" ht="15.75" thickBot="1" x14ac:dyDescent="0.3">
      <c r="A71" s="29" t="s">
        <v>101</v>
      </c>
      <c r="B71" s="30"/>
      <c r="C71" s="31"/>
      <c r="D71" s="32">
        <f>SUM(D8,D10,D12,D14,D16,D18,D20,D22,D24,D26,D28,D30,D32,D34,D36,D38,D40,D42,D44,D46,D48,D50,D52,D54,D70)</f>
        <v>583236.13</v>
      </c>
      <c r="E71" s="31"/>
      <c r="F71" s="33"/>
      <c r="G71" s="34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2025-07-16T11:40:26Z</dcterms:modified>
</cp:coreProperties>
</file>